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E:\研修所使用簿\令和６年度\"/>
    </mc:Choice>
  </mc:AlternateContent>
  <xr:revisionPtr revIDLastSave="0" documentId="8_{2A995873-12B5-49D4-A71A-C9AFB9F8E25D}" xr6:coauthVersionLast="47" xr6:coauthVersionMax="47" xr10:uidLastSave="{00000000-0000-0000-0000-000000000000}"/>
  <bookViews>
    <workbookView xWindow="60" yWindow="350" windowWidth="10030" windowHeight="9870" xr2:uid="{00000000-000D-0000-FFFF-FFFF00000000}"/>
  </bookViews>
  <sheets>
    <sheet name="Sheet1" sheetId="1" r:id="rId1"/>
  </sheets>
  <definedNames>
    <definedName name="_xlnm.Print_Area" localSheetId="0">Sheet1!$A$1:$I$34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H15" i="1"/>
  <c r="H14" i="1"/>
  <c r="F30" i="1"/>
  <c r="G30" i="1" s="1"/>
  <c r="F29" i="1"/>
  <c r="G29" i="1" s="1"/>
  <c r="I29" i="1" s="1"/>
  <c r="F28" i="1"/>
  <c r="G28" i="1" s="1"/>
  <c r="F27" i="1"/>
  <c r="F26" i="1"/>
  <c r="F25" i="1"/>
  <c r="G31" i="1"/>
  <c r="I31" i="1" s="1"/>
  <c r="G33" i="1"/>
  <c r="G32" i="1"/>
  <c r="I32" i="1" s="1"/>
  <c r="G27" i="1"/>
  <c r="G26" i="1"/>
  <c r="G25" i="1"/>
  <c r="I33" i="1" l="1"/>
  <c r="H26" i="1"/>
  <c r="I26" i="1" s="1"/>
  <c r="I28" i="1"/>
  <c r="I30" i="1"/>
  <c r="I25" i="1"/>
  <c r="H25" i="1"/>
  <c r="H27" i="1"/>
  <c r="I27" i="1" s="1"/>
  <c r="I34" i="1" l="1"/>
</calcChain>
</file>

<file path=xl/sharedStrings.xml><?xml version="1.0" encoding="utf-8"?>
<sst xmlns="http://schemas.openxmlformats.org/spreadsheetml/2006/main" count="67" uniqueCount="54">
  <si>
    <t>様式第１号（第２条関係）</t>
  </si>
  <si>
    <t>笠岡市飛島研修所使用許可申請書</t>
  </si>
  <si>
    <t>　笠　岡　市　長　様</t>
  </si>
  <si>
    <t>申請者</t>
  </si>
  <si>
    <t>笠岡市飛島研修所設置条例施行規則第２条の規定により，下記のとおり申請します。
記</t>
  </si>
  <si>
    <t>使用期間</t>
  </si>
  <si>
    <t>（　土　）</t>
  </si>
  <si>
    <t>０分</t>
  </si>
  <si>
    <t>使用の目的</t>
  </si>
  <si>
    <t>使用人員</t>
  </si>
  <si>
    <t>区分</t>
  </si>
  <si>
    <t>小中学生</t>
  </si>
  <si>
    <t>高校生</t>
  </si>
  <si>
    <t>その他・一般</t>
  </si>
  <si>
    <t>合　計</t>
  </si>
  <si>
    <t>総合計</t>
  </si>
  <si>
    <t>市内</t>
  </si>
  <si>
    <t>市外</t>
  </si>
  <si>
    <t xml:space="preserve">※市民（市内に事務所又は事業所を有する者を含む。）以外の者（使用者の半数以上が市民以外の者で占める場合を含む。）が使用する場合の使用料金は，１００分の１５０を乗じた額となります。
</t>
  </si>
  <si>
    <t>＊上記</t>
  </si>
  <si>
    <t>欄をご記入ください。</t>
  </si>
  <si>
    <t>＊下記の欄は記入しないでください。</t>
  </si>
  <si>
    <t>上記の申請について，次のとおり決定してよろしいか。</t>
  </si>
  <si>
    <t>決　済　日</t>
  </si>
  <si>
    <t>許可番号</t>
  </si>
  <si>
    <t>受付者</t>
  </si>
  <si>
    <t>月</t>
  </si>
  <si>
    <t>日</t>
  </si>
  <si>
    <t>区　分</t>
  </si>
  <si>
    <t>使　用　料　金</t>
  </si>
  <si>
    <t>単価</t>
  </si>
  <si>
    <t>泊日</t>
  </si>
  <si>
    <t>人数</t>
  </si>
  <si>
    <t>金額</t>
  </si>
  <si>
    <t>減免額</t>
  </si>
  <si>
    <t>差引使用料</t>
  </si>
  <si>
    <t>施　設</t>
  </si>
  <si>
    <t>その他
一般</t>
  </si>
  <si>
    <t>冷暖房費</t>
  </si>
  <si>
    <t>合計</t>
    <rPh sb="0" eb="2">
      <t>ゴウケイ</t>
    </rPh>
    <phoneticPr fontId="7"/>
  </si>
  <si>
    <t>テント</t>
    <phoneticPr fontId="7"/>
  </si>
  <si>
    <t>住　所</t>
    <phoneticPr fontId="7"/>
  </si>
  <si>
    <t>氏　名</t>
    <phoneticPr fontId="7"/>
  </si>
  <si>
    <t>団体名</t>
    <phoneticPr fontId="7"/>
  </si>
  <si>
    <t>連絡先</t>
    <phoneticPr fontId="7"/>
  </si>
  <si>
    <t>（　土　）</t>
    <rPh sb="2" eb="3">
      <t>ド</t>
    </rPh>
    <phoneticPr fontId="7"/>
  </si>
  <si>
    <t>時</t>
    <phoneticPr fontId="7"/>
  </si>
  <si>
    <t>月</t>
    <phoneticPr fontId="7"/>
  </si>
  <si>
    <t>月</t>
    <phoneticPr fontId="7"/>
  </si>
  <si>
    <t>日</t>
    <phoneticPr fontId="7"/>
  </si>
  <si>
    <t>令和６年　　月　　日</t>
    <phoneticPr fontId="7"/>
  </si>
  <si>
    <t>自：６年</t>
    <phoneticPr fontId="7"/>
  </si>
  <si>
    <t>至：６年</t>
    <phoneticPr fontId="7"/>
  </si>
  <si>
    <t>令和
6年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</si>
</sst>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charset val="128"/>
      <scheme val="minor"/>
    </font>
    <font>
      <sz val="11"/>
      <color theme="1"/>
      <name val="游ゴシック"/>
      <charset val="128"/>
      <scheme val="minor"/>
    </font>
    <font>
      <sz val="14"/>
      <color theme="1"/>
      <name val="游ゴシック"/>
      <charset val="128"/>
      <scheme val="minor"/>
    </font>
    <font>
      <sz val="8"/>
      <color theme="1"/>
      <name val="游ゴシック"/>
      <charset val="128"/>
      <scheme val="minor"/>
    </font>
    <font>
      <sz val="10"/>
      <color theme="1"/>
      <name val="游ゴシック"/>
      <charset val="128"/>
      <scheme val="minor"/>
    </font>
    <font>
      <sz val="10.5"/>
      <color theme="1"/>
      <name val="游ゴシック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2" borderId="3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2" borderId="4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topLeftCell="A22" workbookViewId="0">
      <selection activeCell="A23" sqref="A23:C24"/>
    </sheetView>
  </sheetViews>
  <sheetFormatPr defaultColWidth="8.6640625" defaultRowHeight="18" x14ac:dyDescent="0.55000000000000004"/>
  <cols>
    <col min="1" max="3" width="6.58203125" style="2" customWidth="1"/>
    <col min="4" max="9" width="8.58203125" style="2" customWidth="1"/>
    <col min="10" max="16384" width="8.6640625" style="2"/>
  </cols>
  <sheetData>
    <row r="1" spans="1:9" x14ac:dyDescent="0.55000000000000004">
      <c r="A1" s="2" t="s">
        <v>0</v>
      </c>
    </row>
    <row r="2" spans="1:9" ht="22.5" x14ac:dyDescent="0.55000000000000004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x14ac:dyDescent="0.55000000000000004">
      <c r="G3" s="31" t="s">
        <v>50</v>
      </c>
      <c r="H3" s="32"/>
      <c r="I3" s="33"/>
    </row>
    <row r="4" spans="1:9" ht="18.5" thickBot="1" x14ac:dyDescent="0.6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ht="25" customHeight="1" x14ac:dyDescent="0.55000000000000004">
      <c r="A5" s="3"/>
      <c r="B5" s="3"/>
      <c r="C5" s="3"/>
      <c r="D5" s="3"/>
      <c r="E5" s="3" t="s">
        <v>3</v>
      </c>
      <c r="F5" s="23" t="s">
        <v>41</v>
      </c>
      <c r="G5" s="35"/>
      <c r="H5" s="36"/>
      <c r="I5" s="37"/>
    </row>
    <row r="6" spans="1:9" ht="25" customHeight="1" x14ac:dyDescent="0.55000000000000004">
      <c r="A6" s="3"/>
      <c r="B6" s="3"/>
      <c r="C6" s="3"/>
      <c r="D6" s="3"/>
      <c r="E6" s="3"/>
      <c r="F6" s="24" t="s">
        <v>42</v>
      </c>
      <c r="G6" s="38"/>
      <c r="H6" s="39"/>
      <c r="I6" s="40"/>
    </row>
    <row r="7" spans="1:9" ht="25" customHeight="1" x14ac:dyDescent="0.55000000000000004">
      <c r="A7" s="3"/>
      <c r="B7" s="3"/>
      <c r="C7" s="3"/>
      <c r="D7" s="3"/>
      <c r="E7" s="3"/>
      <c r="F7" s="25" t="s">
        <v>43</v>
      </c>
      <c r="G7" s="48"/>
      <c r="H7" s="39"/>
      <c r="I7" s="40"/>
    </row>
    <row r="8" spans="1:9" ht="25" customHeight="1" thickBot="1" x14ac:dyDescent="0.6">
      <c r="A8" s="3"/>
      <c r="B8" s="3"/>
      <c r="C8" s="3"/>
      <c r="D8" s="3"/>
      <c r="E8" s="3"/>
      <c r="F8" s="26" t="s">
        <v>44</v>
      </c>
      <c r="G8" s="49"/>
      <c r="H8" s="50"/>
      <c r="I8" s="51"/>
    </row>
    <row r="9" spans="1:9" ht="47.5" customHeight="1" thickBot="1" x14ac:dyDescent="0.6">
      <c r="A9" s="41" t="s">
        <v>4</v>
      </c>
      <c r="B9" s="42"/>
      <c r="C9" s="42"/>
      <c r="D9" s="42"/>
      <c r="E9" s="42"/>
      <c r="F9" s="42"/>
      <c r="G9" s="42"/>
      <c r="H9" s="42"/>
      <c r="I9" s="42"/>
    </row>
    <row r="10" spans="1:9" x14ac:dyDescent="0.55000000000000004">
      <c r="B10" s="46" t="s">
        <v>5</v>
      </c>
      <c r="C10" s="47"/>
      <c r="D10" s="63" t="s">
        <v>51</v>
      </c>
      <c r="E10" s="27" t="s">
        <v>47</v>
      </c>
      <c r="F10" s="27" t="s">
        <v>49</v>
      </c>
      <c r="G10" s="4" t="s">
        <v>6</v>
      </c>
      <c r="H10" s="27" t="s">
        <v>46</v>
      </c>
      <c r="I10" s="16" t="s">
        <v>7</v>
      </c>
    </row>
    <row r="11" spans="1:9" x14ac:dyDescent="0.55000000000000004">
      <c r="B11" s="43"/>
      <c r="C11" s="44"/>
      <c r="D11" s="64" t="s">
        <v>52</v>
      </c>
      <c r="E11" s="28" t="s">
        <v>48</v>
      </c>
      <c r="F11" s="28" t="s">
        <v>49</v>
      </c>
      <c r="G11" s="29" t="s">
        <v>45</v>
      </c>
      <c r="H11" s="28" t="s">
        <v>46</v>
      </c>
      <c r="I11" s="17" t="s">
        <v>7</v>
      </c>
    </row>
    <row r="12" spans="1:9" ht="34" customHeight="1" x14ac:dyDescent="0.55000000000000004">
      <c r="B12" s="43" t="s">
        <v>8</v>
      </c>
      <c r="C12" s="44"/>
      <c r="D12" s="44"/>
      <c r="E12" s="44"/>
      <c r="F12" s="44"/>
      <c r="G12" s="44"/>
      <c r="H12" s="44"/>
      <c r="I12" s="45"/>
    </row>
    <row r="13" spans="1:9" x14ac:dyDescent="0.55000000000000004">
      <c r="B13" s="43" t="s">
        <v>9</v>
      </c>
      <c r="C13" s="44"/>
      <c r="D13" s="5" t="s">
        <v>10</v>
      </c>
      <c r="E13" s="5" t="s">
        <v>11</v>
      </c>
      <c r="F13" s="5" t="s">
        <v>12</v>
      </c>
      <c r="G13" s="7" t="s">
        <v>13</v>
      </c>
      <c r="H13" s="5" t="s">
        <v>14</v>
      </c>
      <c r="I13" s="18" t="s">
        <v>15</v>
      </c>
    </row>
    <row r="14" spans="1:9" x14ac:dyDescent="0.55000000000000004">
      <c r="B14" s="43"/>
      <c r="C14" s="44"/>
      <c r="D14" s="5" t="s">
        <v>16</v>
      </c>
      <c r="E14" s="6"/>
      <c r="F14" s="6"/>
      <c r="G14" s="6"/>
      <c r="H14" s="6">
        <f>SUM(E14:G14)</f>
        <v>0</v>
      </c>
      <c r="I14" s="45">
        <f>SUM(H14:H15)</f>
        <v>0</v>
      </c>
    </row>
    <row r="15" spans="1:9" ht="18.5" customHeight="1" x14ac:dyDescent="0.55000000000000004">
      <c r="B15" s="54"/>
      <c r="C15" s="55"/>
      <c r="D15" s="8" t="s">
        <v>17</v>
      </c>
      <c r="E15" s="9"/>
      <c r="F15" s="9"/>
      <c r="G15" s="9"/>
      <c r="H15" s="9">
        <f>SUM(E15:G15)</f>
        <v>0</v>
      </c>
      <c r="I15" s="52"/>
    </row>
    <row r="16" spans="1:9" s="1" customFormat="1" ht="50" customHeight="1" x14ac:dyDescent="0.55000000000000004">
      <c r="A16" s="56" t="s">
        <v>18</v>
      </c>
      <c r="B16" s="57"/>
      <c r="C16" s="57"/>
      <c r="D16" s="57"/>
      <c r="E16" s="57"/>
      <c r="F16" s="57"/>
      <c r="G16" s="57"/>
      <c r="H16" s="57"/>
      <c r="I16" s="57"/>
    </row>
    <row r="17" spans="1:9" ht="17.5" customHeight="1" x14ac:dyDescent="0.55000000000000004">
      <c r="A17" s="3" t="s">
        <v>19</v>
      </c>
      <c r="B17" s="10"/>
      <c r="C17" s="2" t="s">
        <v>20</v>
      </c>
      <c r="E17" s="3"/>
      <c r="F17" s="3"/>
      <c r="G17" s="3"/>
      <c r="H17" s="3"/>
      <c r="I17" s="3"/>
    </row>
    <row r="18" spans="1:9" ht="6.5" customHeight="1" x14ac:dyDescent="0.55000000000000004">
      <c r="A18" s="11"/>
      <c r="E18" s="3"/>
      <c r="F18" s="3"/>
      <c r="G18" s="3"/>
      <c r="H18" s="3"/>
      <c r="I18" s="3"/>
    </row>
    <row r="19" spans="1:9" ht="18.5" customHeight="1" x14ac:dyDescent="0.55000000000000004">
      <c r="A19" s="2" t="s">
        <v>21</v>
      </c>
    </row>
    <row r="20" spans="1:9" ht="18.5" customHeight="1" x14ac:dyDescent="0.55000000000000004">
      <c r="A20" s="12" t="s">
        <v>22</v>
      </c>
    </row>
    <row r="21" spans="1:9" x14ac:dyDescent="0.55000000000000004">
      <c r="A21" s="53" t="s">
        <v>23</v>
      </c>
      <c r="B21" s="53"/>
      <c r="C21" s="53"/>
      <c r="D21" s="53" t="s">
        <v>24</v>
      </c>
      <c r="E21" s="53"/>
      <c r="F21" s="14"/>
      <c r="G21" s="14"/>
      <c r="H21" s="14"/>
      <c r="I21" s="13" t="s">
        <v>25</v>
      </c>
    </row>
    <row r="22" spans="1:9" ht="42" customHeight="1" x14ac:dyDescent="0.55000000000000004">
      <c r="A22" s="65" t="s">
        <v>53</v>
      </c>
      <c r="B22" s="15" t="s">
        <v>26</v>
      </c>
      <c r="C22" s="15" t="s">
        <v>27</v>
      </c>
      <c r="D22" s="53"/>
      <c r="E22" s="53"/>
      <c r="F22" s="14"/>
      <c r="G22" s="14"/>
      <c r="H22" s="14"/>
      <c r="I22" s="14"/>
    </row>
    <row r="23" spans="1:9" x14ac:dyDescent="0.55000000000000004">
      <c r="A23" s="53" t="s">
        <v>28</v>
      </c>
      <c r="B23" s="53"/>
      <c r="C23" s="53"/>
      <c r="D23" s="53" t="s">
        <v>29</v>
      </c>
      <c r="E23" s="53"/>
      <c r="F23" s="53"/>
      <c r="G23" s="53"/>
      <c r="H23" s="53"/>
      <c r="I23" s="53"/>
    </row>
    <row r="24" spans="1:9" x14ac:dyDescent="0.55000000000000004">
      <c r="A24" s="53"/>
      <c r="B24" s="53"/>
      <c r="C24" s="53"/>
      <c r="D24" s="13" t="s">
        <v>30</v>
      </c>
      <c r="E24" s="13" t="s">
        <v>31</v>
      </c>
      <c r="F24" s="13" t="s">
        <v>32</v>
      </c>
      <c r="G24" s="13" t="s">
        <v>33</v>
      </c>
      <c r="H24" s="13" t="s">
        <v>34</v>
      </c>
      <c r="I24" s="19" t="s">
        <v>35</v>
      </c>
    </row>
    <row r="25" spans="1:9" x14ac:dyDescent="0.55000000000000004">
      <c r="A25" s="53" t="s">
        <v>36</v>
      </c>
      <c r="B25" s="53" t="s">
        <v>11</v>
      </c>
      <c r="C25" s="20" t="s">
        <v>16</v>
      </c>
      <c r="D25" s="21">
        <v>100</v>
      </c>
      <c r="E25" s="21"/>
      <c r="F25" s="21">
        <f>E14</f>
        <v>0</v>
      </c>
      <c r="G25" s="21">
        <f>D25*E25*F25</f>
        <v>0</v>
      </c>
      <c r="H25" s="21">
        <f>G25/2</f>
        <v>0</v>
      </c>
      <c r="I25" s="21">
        <f>G25-H25</f>
        <v>0</v>
      </c>
    </row>
    <row r="26" spans="1:9" x14ac:dyDescent="0.55000000000000004">
      <c r="A26" s="53"/>
      <c r="B26" s="53"/>
      <c r="C26" s="20" t="s">
        <v>17</v>
      </c>
      <c r="D26" s="21">
        <v>150</v>
      </c>
      <c r="E26" s="21"/>
      <c r="F26" s="21">
        <f>SUM(E15)</f>
        <v>0</v>
      </c>
      <c r="G26" s="21">
        <f t="shared" ref="G26:G33" si="0">D26*E26*F26</f>
        <v>0</v>
      </c>
      <c r="H26" s="21">
        <f t="shared" ref="H26:H27" si="1">G26/2</f>
        <v>0</v>
      </c>
      <c r="I26" s="21">
        <f t="shared" ref="I26:I33" si="2">G26-H26</f>
        <v>0</v>
      </c>
    </row>
    <row r="27" spans="1:9" x14ac:dyDescent="0.55000000000000004">
      <c r="A27" s="53"/>
      <c r="B27" s="53" t="s">
        <v>12</v>
      </c>
      <c r="C27" s="20" t="s">
        <v>16</v>
      </c>
      <c r="D27" s="21">
        <v>200</v>
      </c>
      <c r="E27" s="21"/>
      <c r="F27" s="21">
        <f>SUM(F14)</f>
        <v>0</v>
      </c>
      <c r="G27" s="21">
        <f t="shared" si="0"/>
        <v>0</v>
      </c>
      <c r="H27" s="21">
        <f t="shared" si="1"/>
        <v>0</v>
      </c>
      <c r="I27" s="21">
        <f t="shared" si="2"/>
        <v>0</v>
      </c>
    </row>
    <row r="28" spans="1:9" x14ac:dyDescent="0.55000000000000004">
      <c r="A28" s="53"/>
      <c r="B28" s="53"/>
      <c r="C28" s="20" t="s">
        <v>17</v>
      </c>
      <c r="D28" s="21">
        <v>300</v>
      </c>
      <c r="E28" s="21"/>
      <c r="F28" s="21">
        <f>SUM(F15)</f>
        <v>0</v>
      </c>
      <c r="G28" s="21">
        <f t="shared" si="0"/>
        <v>0</v>
      </c>
      <c r="H28" s="21">
        <v>0</v>
      </c>
      <c r="I28" s="21">
        <f t="shared" si="2"/>
        <v>0</v>
      </c>
    </row>
    <row r="29" spans="1:9" x14ac:dyDescent="0.55000000000000004">
      <c r="A29" s="53"/>
      <c r="B29" s="62" t="s">
        <v>37</v>
      </c>
      <c r="C29" s="20" t="s">
        <v>16</v>
      </c>
      <c r="D29" s="21">
        <v>800</v>
      </c>
      <c r="E29" s="21"/>
      <c r="F29" s="21">
        <f>SUM(G14)</f>
        <v>0</v>
      </c>
      <c r="G29" s="21">
        <f t="shared" si="0"/>
        <v>0</v>
      </c>
      <c r="H29" s="21">
        <v>0</v>
      </c>
      <c r="I29" s="21">
        <f t="shared" si="2"/>
        <v>0</v>
      </c>
    </row>
    <row r="30" spans="1:9" x14ac:dyDescent="0.55000000000000004">
      <c r="A30" s="53"/>
      <c r="B30" s="53"/>
      <c r="C30" s="20" t="s">
        <v>17</v>
      </c>
      <c r="D30" s="21">
        <v>1200</v>
      </c>
      <c r="E30" s="21"/>
      <c r="F30" s="21">
        <f>SUM(G15)</f>
        <v>0</v>
      </c>
      <c r="G30" s="21">
        <f t="shared" si="0"/>
        <v>0</v>
      </c>
      <c r="H30" s="21">
        <v>0</v>
      </c>
      <c r="I30" s="21">
        <f t="shared" si="2"/>
        <v>0</v>
      </c>
    </row>
    <row r="31" spans="1:9" x14ac:dyDescent="0.55000000000000004">
      <c r="A31" s="60" t="s">
        <v>40</v>
      </c>
      <c r="B31" s="61"/>
      <c r="C31" s="20"/>
      <c r="D31" s="21">
        <v>500</v>
      </c>
      <c r="E31" s="21"/>
      <c r="F31" s="21">
        <v>0</v>
      </c>
      <c r="G31" s="21">
        <f t="shared" si="0"/>
        <v>0</v>
      </c>
      <c r="H31" s="21">
        <v>0</v>
      </c>
      <c r="I31" s="21">
        <f t="shared" si="2"/>
        <v>0</v>
      </c>
    </row>
    <row r="32" spans="1:9" x14ac:dyDescent="0.55000000000000004">
      <c r="A32" s="53" t="s">
        <v>38</v>
      </c>
      <c r="B32" s="53"/>
      <c r="C32" s="20" t="s">
        <v>16</v>
      </c>
      <c r="D32" s="21">
        <v>50</v>
      </c>
      <c r="E32" s="21"/>
      <c r="F32" s="21">
        <v>0</v>
      </c>
      <c r="G32" s="21">
        <f t="shared" si="0"/>
        <v>0</v>
      </c>
      <c r="H32" s="21">
        <v>0</v>
      </c>
      <c r="I32" s="21">
        <f t="shared" si="2"/>
        <v>0</v>
      </c>
    </row>
    <row r="33" spans="1:9" x14ac:dyDescent="0.55000000000000004">
      <c r="A33" s="53"/>
      <c r="B33" s="53"/>
      <c r="C33" s="20" t="s">
        <v>17</v>
      </c>
      <c r="D33" s="21">
        <v>75</v>
      </c>
      <c r="E33" s="21"/>
      <c r="F33" s="21">
        <v>0</v>
      </c>
      <c r="G33" s="21">
        <f t="shared" si="0"/>
        <v>0</v>
      </c>
      <c r="H33" s="21">
        <v>0</v>
      </c>
      <c r="I33" s="21">
        <f t="shared" si="2"/>
        <v>0</v>
      </c>
    </row>
    <row r="34" spans="1:9" x14ac:dyDescent="0.55000000000000004">
      <c r="A34" s="58" t="s">
        <v>39</v>
      </c>
      <c r="B34" s="53"/>
      <c r="C34" s="59"/>
      <c r="D34" s="59"/>
      <c r="E34" s="59"/>
      <c r="F34" s="59"/>
      <c r="G34" s="59"/>
      <c r="H34" s="59"/>
      <c r="I34" s="22">
        <f>SUM(I25:I33)</f>
        <v>0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32:B33"/>
    <mergeCell ref="A34:B34"/>
    <mergeCell ref="C34:H34"/>
    <mergeCell ref="A31:B31"/>
    <mergeCell ref="A25:A30"/>
    <mergeCell ref="B25:B26"/>
    <mergeCell ref="B27:B28"/>
    <mergeCell ref="B29:B30"/>
    <mergeCell ref="I14:I15"/>
    <mergeCell ref="A23:C24"/>
    <mergeCell ref="B13:C15"/>
    <mergeCell ref="A16:I16"/>
    <mergeCell ref="A21:C21"/>
    <mergeCell ref="D21:E21"/>
    <mergeCell ref="D22:E22"/>
    <mergeCell ref="D23:I23"/>
    <mergeCell ref="A9:I9"/>
    <mergeCell ref="B12:C12"/>
    <mergeCell ref="D12:I12"/>
    <mergeCell ref="B10:C11"/>
    <mergeCell ref="G7:I7"/>
    <mergeCell ref="G8:I8"/>
    <mergeCell ref="A2:I2"/>
    <mergeCell ref="G3:I3"/>
    <mergeCell ref="A4:I4"/>
    <mergeCell ref="G5:I5"/>
    <mergeCell ref="G6:I6"/>
  </mergeCells>
  <phoneticPr fontId="7"/>
  <pageMargins left="0.69930555555555596" right="0.69930555555555596" top="0.75" bottom="0.75" header="0.3" footer="0.3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hishi</dc:creator>
  <cp:lastModifiedBy>博之 堂野</cp:lastModifiedBy>
  <cp:lastPrinted>2020-08-23T04:03:17Z</cp:lastPrinted>
  <dcterms:created xsi:type="dcterms:W3CDTF">2020-01-13T07:03:00Z</dcterms:created>
  <dcterms:modified xsi:type="dcterms:W3CDTF">2024-05-14T00:26:58Z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